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ARTAGES\Achats\Marches binomes\des Courtis\2. Marchés binomés\2025\B25-00734 - Assistance fiscale (AOO)\2. DCE\"/>
    </mc:Choice>
  </mc:AlternateContent>
  <bookViews>
    <workbookView xWindow="120" yWindow="105" windowWidth="24915" windowHeight="11565"/>
  </bookViews>
  <sheets>
    <sheet name="Feuil1" sheetId="1" r:id="rId1"/>
    <sheet name="Feuil2" sheetId="2" r:id="rId2"/>
    <sheet name="Feuil3" sheetId="3" r:id="rId3"/>
  </sheets>
  <calcPr calcId="162913"/>
</workbook>
</file>

<file path=xl/calcChain.xml><?xml version="1.0" encoding="utf-8"?>
<calcChain xmlns="http://schemas.openxmlformats.org/spreadsheetml/2006/main">
  <c r="J22" i="1" l="1"/>
  <c r="G8" i="1" l="1"/>
  <c r="J8" i="1" s="1"/>
  <c r="G7" i="1"/>
  <c r="J7" i="1" s="1"/>
  <c r="G6" i="1"/>
  <c r="J6" i="1" s="1"/>
  <c r="J9" i="1" l="1"/>
  <c r="J23" i="1" s="1"/>
</calcChain>
</file>

<file path=xl/sharedStrings.xml><?xml version="1.0" encoding="utf-8"?>
<sst xmlns="http://schemas.openxmlformats.org/spreadsheetml/2006/main" count="46" uniqueCount="37">
  <si>
    <t>POSTES</t>
  </si>
  <si>
    <t>MAIN D'ŒUVRE (définir les qualifications)</t>
  </si>
  <si>
    <t>CONSOMMABLE</t>
  </si>
  <si>
    <t>TOTAL</t>
  </si>
  <si>
    <t>Qualification :</t>
  </si>
  <si>
    <t>Total</t>
  </si>
  <si>
    <t>Taux journalier en € HT :</t>
  </si>
  <si>
    <t>(A)</t>
  </si>
  <si>
    <t>(B)</t>
  </si>
  <si>
    <t>Nb de jours</t>
  </si>
  <si>
    <t>€ HT</t>
  </si>
  <si>
    <t>Qualification 1 : ……</t>
  </si>
  <si>
    <t>Qualification 2 : ……</t>
  </si>
  <si>
    <t>Qualification 3 : ……</t>
  </si>
  <si>
    <t>Qualification 4 : ……</t>
  </si>
  <si>
    <t>SOUS-TRAITANCE</t>
  </si>
  <si>
    <t>Postes</t>
  </si>
  <si>
    <t>soit montant trimestriel (E/4)</t>
  </si>
  <si>
    <t>soit montant annuel (D/2) = E</t>
  </si>
  <si>
    <t>OPTION n°1</t>
  </si>
  <si>
    <t>OPTION n°2</t>
  </si>
  <si>
    <t xml:space="preserve">Soit montant trimestriel </t>
  </si>
  <si>
    <t>MONTANT TOTAL DE LA TRANCHE FERME (D)</t>
  </si>
  <si>
    <t>MONTANT TOTAL DU MARCHE</t>
  </si>
  <si>
    <t>Veille juridique</t>
  </si>
  <si>
    <t>(C)</t>
  </si>
  <si>
    <t>(A+B+C)</t>
  </si>
  <si>
    <t>OPTION n°3</t>
  </si>
  <si>
    <t>Réversibilité sortante</t>
  </si>
  <si>
    <t>Gestion des contrôles fiscaux
Gestion des contentieux</t>
  </si>
  <si>
    <t>TRANCHE FERME (24 mois)</t>
  </si>
  <si>
    <t>Impôts locaux
Impôt sur les sociétés, 
Autres impositions (TVA, taxe d'urbanisme, CIR..)</t>
  </si>
  <si>
    <t>Réversibilité entrante</t>
  </si>
  <si>
    <t>OPTION n°4</t>
  </si>
  <si>
    <t>MONTANT TOTAL DES OPTIONS</t>
  </si>
  <si>
    <t>Renouvellement des prestations pour une durée d'un an à l'issue de la tranche ferme</t>
  </si>
  <si>
    <t>Renouvellement des prestations pour une durée d'un an à l'issue de l'option n°1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</si>
</sst>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0" xfId="0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center" wrapText="1"/>
    </xf>
    <xf numFmtId="164" fontId="1" fillId="0" borderId="8" xfId="0" applyNumberFormat="1" applyFont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1" fillId="0" borderId="17" xfId="0" applyFont="1" applyBorder="1" applyAlignment="1" applyProtection="1">
      <alignment vertical="top" wrapText="1"/>
      <protection locked="0"/>
    </xf>
    <xf numFmtId="0" fontId="1" fillId="0" borderId="18" xfId="0" applyFont="1" applyBorder="1" applyAlignment="1" applyProtection="1">
      <alignment horizontal="center" vertical="center" wrapText="1"/>
      <protection locked="0"/>
    </xf>
    <xf numFmtId="0" fontId="1" fillId="0" borderId="19" xfId="0" applyFont="1" applyBorder="1" applyAlignment="1" applyProtection="1">
      <alignment vertical="top" wrapText="1"/>
      <protection locked="0"/>
    </xf>
    <xf numFmtId="0" fontId="1" fillId="0" borderId="20" xfId="0" applyFont="1" applyBorder="1" applyAlignment="1" applyProtection="1">
      <alignment horizontal="center" vertical="center" wrapText="1"/>
      <protection locked="0"/>
    </xf>
    <xf numFmtId="164" fontId="1" fillId="0" borderId="20" xfId="0" applyNumberFormat="1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2" xfId="0" applyFont="1" applyBorder="1" applyAlignment="1" applyProtection="1">
      <alignment horizontal="center" vertical="center" wrapText="1"/>
      <protection locked="0"/>
    </xf>
    <xf numFmtId="164" fontId="1" fillId="0" borderId="22" xfId="0" applyNumberFormat="1" applyFont="1" applyBorder="1" applyAlignment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1" fillId="0" borderId="1" xfId="0" applyFont="1" applyBorder="1" applyAlignment="1" applyProtection="1">
      <alignment horizontal="left" vertical="center"/>
      <protection locked="0"/>
    </xf>
    <xf numFmtId="0" fontId="0" fillId="0" borderId="0" xfId="0" applyBorder="1"/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164" fontId="3" fillId="0" borderId="10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2" fillId="0" borderId="32" xfId="0" applyNumberFormat="1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left" vertical="center" wrapText="1"/>
    </xf>
    <xf numFmtId="0" fontId="4" fillId="4" borderId="30" xfId="0" applyFont="1" applyFill="1" applyBorder="1" applyAlignment="1">
      <alignment horizontal="left" vertical="center" wrapText="1"/>
    </xf>
    <xf numFmtId="0" fontId="3" fillId="0" borderId="24" xfId="0" applyFont="1" applyBorder="1" applyAlignment="1">
      <alignment horizontal="right" vertical="center" wrapText="1"/>
    </xf>
    <xf numFmtId="0" fontId="3" fillId="0" borderId="25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0" fontId="2" fillId="0" borderId="24" xfId="0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right" vertical="center" wrapText="1"/>
    </xf>
    <xf numFmtId="0" fontId="2" fillId="0" borderId="34" xfId="0" applyFont="1" applyFill="1" applyBorder="1" applyAlignment="1">
      <alignment horizontal="right" vertical="center" wrapText="1"/>
    </xf>
    <xf numFmtId="0" fontId="3" fillId="0" borderId="28" xfId="0" applyFont="1" applyBorder="1" applyAlignment="1">
      <alignment horizontal="right" vertical="center" wrapText="1"/>
    </xf>
    <xf numFmtId="0" fontId="3" fillId="0" borderId="29" xfId="0" applyFont="1" applyBorder="1" applyAlignment="1">
      <alignment horizontal="right" vertical="center" wrapText="1"/>
    </xf>
    <xf numFmtId="0" fontId="3" fillId="0" borderId="30" xfId="0" applyFont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right" vertical="center" wrapText="1"/>
    </xf>
    <xf numFmtId="0" fontId="2" fillId="0" borderId="1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 wrapText="1"/>
    </xf>
    <xf numFmtId="0" fontId="2" fillId="0" borderId="26" xfId="0" applyFont="1" applyFill="1" applyBorder="1" applyAlignment="1">
      <alignment horizontal="right" vertical="center" wrapText="1"/>
    </xf>
    <xf numFmtId="0" fontId="2" fillId="0" borderId="33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lef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4" fillId="4" borderId="5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8"/>
  <sheetViews>
    <sheetView tabSelected="1" topLeftCell="A7" zoomScaleNormal="100" workbookViewId="0">
      <selection activeCell="M15" sqref="M15"/>
    </sheetView>
  </sheetViews>
  <sheetFormatPr baseColWidth="10" defaultColWidth="11.42578125" defaultRowHeight="15" x14ac:dyDescent="0.25"/>
  <cols>
    <col min="1" max="1" width="39.7109375" style="1" bestFit="1" customWidth="1"/>
    <col min="2" max="6" width="10.42578125" style="1" bestFit="1" customWidth="1"/>
    <col min="7" max="7" width="11.42578125" style="1"/>
    <col min="8" max="9" width="16.42578125" style="1" customWidth="1"/>
    <col min="10" max="10" width="17.85546875" style="1" customWidth="1"/>
    <col min="11" max="16384" width="11.42578125" style="1"/>
  </cols>
  <sheetData>
    <row r="1" spans="1:10" ht="30" customHeight="1" thickBot="1" x14ac:dyDescent="0.3">
      <c r="A1" s="53" t="s">
        <v>30</v>
      </c>
      <c r="B1" s="54"/>
      <c r="C1" s="54"/>
      <c r="D1" s="54"/>
      <c r="E1" s="54"/>
      <c r="F1" s="54"/>
      <c r="G1" s="54"/>
      <c r="H1" s="54"/>
      <c r="I1" s="54"/>
      <c r="J1" s="55"/>
    </row>
    <row r="2" spans="1:10" ht="26.25" thickBot="1" x14ac:dyDescent="0.3">
      <c r="A2" s="2" t="s">
        <v>0</v>
      </c>
      <c r="B2" s="50" t="s">
        <v>1</v>
      </c>
      <c r="C2" s="51"/>
      <c r="D2" s="51"/>
      <c r="E2" s="51"/>
      <c r="F2" s="51"/>
      <c r="G2" s="52"/>
      <c r="H2" s="3" t="s">
        <v>2</v>
      </c>
      <c r="I2" s="3" t="s">
        <v>15</v>
      </c>
      <c r="J2" s="4" t="s">
        <v>3</v>
      </c>
    </row>
    <row r="3" spans="1:10" x14ac:dyDescent="0.25">
      <c r="A3" s="5" t="s">
        <v>4</v>
      </c>
      <c r="B3" s="6">
        <v>1</v>
      </c>
      <c r="C3" s="7">
        <v>2</v>
      </c>
      <c r="D3" s="7">
        <v>3</v>
      </c>
      <c r="E3" s="7">
        <v>4</v>
      </c>
      <c r="F3" s="7" t="s">
        <v>5</v>
      </c>
      <c r="G3" s="8" t="s">
        <v>5</v>
      </c>
      <c r="H3" s="9"/>
      <c r="I3" s="10"/>
      <c r="J3" s="10"/>
    </row>
    <row r="4" spans="1:10" ht="25.5" customHeight="1" thickBot="1" x14ac:dyDescent="0.3">
      <c r="A4" s="11" t="s">
        <v>6</v>
      </c>
      <c r="B4" s="12"/>
      <c r="C4" s="13"/>
      <c r="D4" s="13"/>
      <c r="E4" s="13"/>
      <c r="F4" s="13"/>
      <c r="G4" s="8" t="s">
        <v>7</v>
      </c>
      <c r="H4" s="14" t="s">
        <v>8</v>
      </c>
      <c r="I4" s="15" t="s">
        <v>25</v>
      </c>
      <c r="J4" s="15" t="s">
        <v>26</v>
      </c>
    </row>
    <row r="5" spans="1:10" ht="33" customHeight="1" thickBot="1" x14ac:dyDescent="0.3">
      <c r="A5" s="16" t="s">
        <v>16</v>
      </c>
      <c r="B5" s="17" t="s">
        <v>9</v>
      </c>
      <c r="C5" s="18" t="s">
        <v>9</v>
      </c>
      <c r="D5" s="18" t="s">
        <v>9</v>
      </c>
      <c r="E5" s="18" t="s">
        <v>9</v>
      </c>
      <c r="F5" s="18" t="s">
        <v>9</v>
      </c>
      <c r="G5" s="19" t="s">
        <v>10</v>
      </c>
      <c r="H5" s="20" t="s">
        <v>10</v>
      </c>
      <c r="I5" s="21" t="s">
        <v>10</v>
      </c>
      <c r="J5" s="21" t="s">
        <v>10</v>
      </c>
    </row>
    <row r="6" spans="1:10" ht="51" x14ac:dyDescent="0.25">
      <c r="A6" s="22" t="s">
        <v>31</v>
      </c>
      <c r="B6" s="23"/>
      <c r="C6" s="24"/>
      <c r="D6" s="25"/>
      <c r="E6" s="25"/>
      <c r="F6" s="25"/>
      <c r="G6" s="45">
        <f t="shared" ref="G6:G8" si="0">(B6*$B$4)+(C6*$C$4)+(D6*$D$4)+(E6*$E$4)</f>
        <v>0</v>
      </c>
      <c r="H6" s="26"/>
      <c r="I6" s="26"/>
      <c r="J6" s="27">
        <f>G6+H6+I6</f>
        <v>0</v>
      </c>
    </row>
    <row r="7" spans="1:10" ht="25.5" x14ac:dyDescent="0.25">
      <c r="A7" s="22" t="s">
        <v>29</v>
      </c>
      <c r="B7" s="28"/>
      <c r="C7" s="29"/>
      <c r="D7" s="30"/>
      <c r="E7" s="30"/>
      <c r="F7" s="30"/>
      <c r="G7" s="31">
        <f t="shared" si="0"/>
        <v>0</v>
      </c>
      <c r="H7" s="32"/>
      <c r="I7" s="32"/>
      <c r="J7" s="33">
        <f>G7+H7</f>
        <v>0</v>
      </c>
    </row>
    <row r="8" spans="1:10" x14ac:dyDescent="0.25">
      <c r="A8" s="22" t="s">
        <v>24</v>
      </c>
      <c r="B8" s="34"/>
      <c r="C8" s="29"/>
      <c r="D8" s="29"/>
      <c r="E8" s="29"/>
      <c r="F8" s="29"/>
      <c r="G8" s="31">
        <f t="shared" si="0"/>
        <v>0</v>
      </c>
      <c r="H8" s="32"/>
      <c r="I8" s="32"/>
      <c r="J8" s="33">
        <f t="shared" ref="J8" si="1">G8+H8</f>
        <v>0</v>
      </c>
    </row>
    <row r="9" spans="1:10" ht="27.75" customHeight="1" thickBot="1" x14ac:dyDescent="0.3">
      <c r="A9" s="56" t="s">
        <v>22</v>
      </c>
      <c r="B9" s="57"/>
      <c r="C9" s="57"/>
      <c r="D9" s="57"/>
      <c r="E9" s="57"/>
      <c r="F9" s="57"/>
      <c r="G9" s="57"/>
      <c r="H9" s="57"/>
      <c r="I9" s="58"/>
      <c r="J9" s="47">
        <f>SUM(J6:J8)</f>
        <v>0</v>
      </c>
    </row>
    <row r="10" spans="1:10" x14ac:dyDescent="0.25">
      <c r="A10" s="65" t="s">
        <v>18</v>
      </c>
      <c r="B10" s="66"/>
      <c r="C10" s="66"/>
      <c r="D10" s="66"/>
      <c r="E10" s="66"/>
      <c r="F10" s="66"/>
      <c r="G10" s="66"/>
      <c r="H10" s="66"/>
      <c r="I10" s="67"/>
      <c r="J10" s="49"/>
    </row>
    <row r="11" spans="1:10" ht="15.75" thickBot="1" x14ac:dyDescent="0.3">
      <c r="A11" s="68" t="s">
        <v>17</v>
      </c>
      <c r="B11" s="69"/>
      <c r="C11" s="69"/>
      <c r="D11" s="69"/>
      <c r="E11" s="69"/>
      <c r="F11" s="69"/>
      <c r="G11" s="69"/>
      <c r="H11" s="69"/>
      <c r="I11" s="70"/>
      <c r="J11" s="42"/>
    </row>
    <row r="12" spans="1:10" ht="28.5" customHeight="1" x14ac:dyDescent="0.25">
      <c r="A12" s="71" t="s">
        <v>19</v>
      </c>
      <c r="B12" s="72"/>
      <c r="C12" s="72"/>
      <c r="D12" s="72"/>
      <c r="E12" s="72"/>
      <c r="F12" s="72"/>
      <c r="G12" s="72"/>
      <c r="H12" s="72"/>
      <c r="I12" s="72"/>
      <c r="J12" s="73"/>
    </row>
    <row r="13" spans="1:10" ht="27" customHeight="1" x14ac:dyDescent="0.25">
      <c r="A13" s="44" t="s">
        <v>35</v>
      </c>
      <c r="B13" s="41"/>
      <c r="C13" s="41"/>
      <c r="D13" s="41"/>
      <c r="E13" s="41"/>
      <c r="F13" s="41"/>
      <c r="G13" s="41"/>
      <c r="H13" s="41"/>
      <c r="I13" s="41"/>
      <c r="J13" s="48"/>
    </row>
    <row r="14" spans="1:10" ht="27" customHeight="1" thickBot="1" x14ac:dyDescent="0.3">
      <c r="A14" s="59" t="s">
        <v>21</v>
      </c>
      <c r="B14" s="60"/>
      <c r="C14" s="60"/>
      <c r="D14" s="60"/>
      <c r="E14" s="60"/>
      <c r="F14" s="60"/>
      <c r="G14" s="60"/>
      <c r="H14" s="60"/>
      <c r="I14" s="61"/>
      <c r="J14" s="42"/>
    </row>
    <row r="15" spans="1:10" ht="27" customHeight="1" x14ac:dyDescent="0.25">
      <c r="A15" s="71" t="s">
        <v>20</v>
      </c>
      <c r="B15" s="72"/>
      <c r="C15" s="72"/>
      <c r="D15" s="72"/>
      <c r="E15" s="72"/>
      <c r="F15" s="72"/>
      <c r="G15" s="72"/>
      <c r="H15" s="72"/>
      <c r="I15" s="72"/>
      <c r="J15" s="73"/>
    </row>
    <row r="16" spans="1:10" ht="27" customHeight="1" x14ac:dyDescent="0.25">
      <c r="A16" s="44" t="s">
        <v>36</v>
      </c>
      <c r="B16" s="41"/>
      <c r="C16" s="41"/>
      <c r="D16" s="41"/>
      <c r="E16" s="41"/>
      <c r="F16" s="41"/>
      <c r="G16" s="41"/>
      <c r="H16" s="41"/>
      <c r="I16" s="41"/>
      <c r="J16" s="48"/>
    </row>
    <row r="17" spans="1:10" ht="27" customHeight="1" thickBot="1" x14ac:dyDescent="0.3">
      <c r="A17" s="59" t="s">
        <v>21</v>
      </c>
      <c r="B17" s="60"/>
      <c r="C17" s="60"/>
      <c r="D17" s="60"/>
      <c r="E17" s="60"/>
      <c r="F17" s="60"/>
      <c r="G17" s="60"/>
      <c r="H17" s="60"/>
      <c r="I17" s="61"/>
      <c r="J17" s="46"/>
    </row>
    <row r="18" spans="1:10" ht="27" customHeight="1" x14ac:dyDescent="0.25">
      <c r="A18" s="71" t="s">
        <v>27</v>
      </c>
      <c r="B18" s="72"/>
      <c r="C18" s="72"/>
      <c r="D18" s="72"/>
      <c r="E18" s="72"/>
      <c r="F18" s="72"/>
      <c r="G18" s="72"/>
      <c r="H18" s="72"/>
      <c r="I18" s="72"/>
      <c r="J18" s="73"/>
    </row>
    <row r="19" spans="1:10" ht="24.75" customHeight="1" thickBot="1" x14ac:dyDescent="0.3">
      <c r="A19" s="44" t="s">
        <v>32</v>
      </c>
      <c r="B19" s="41"/>
      <c r="C19" s="41"/>
      <c r="D19" s="41"/>
      <c r="E19" s="41"/>
      <c r="F19" s="41"/>
      <c r="G19" s="41"/>
      <c r="H19" s="41"/>
      <c r="I19" s="41"/>
      <c r="J19" s="48"/>
    </row>
    <row r="20" spans="1:10" ht="27" customHeight="1" x14ac:dyDescent="0.25">
      <c r="A20" s="71" t="s">
        <v>33</v>
      </c>
      <c r="B20" s="72"/>
      <c r="C20" s="72"/>
      <c r="D20" s="72"/>
      <c r="E20" s="72"/>
      <c r="F20" s="72"/>
      <c r="G20" s="72"/>
      <c r="H20" s="72"/>
      <c r="I20" s="72"/>
      <c r="J20" s="73"/>
    </row>
    <row r="21" spans="1:10" ht="24.75" customHeight="1" x14ac:dyDescent="0.25">
      <c r="A21" s="44" t="s">
        <v>28</v>
      </c>
      <c r="B21" s="41"/>
      <c r="C21" s="41"/>
      <c r="D21" s="41"/>
      <c r="E21" s="41"/>
      <c r="F21" s="41"/>
      <c r="G21" s="41"/>
      <c r="H21" s="41"/>
      <c r="I21" s="41"/>
      <c r="J21" s="48"/>
    </row>
    <row r="22" spans="1:10" ht="22.5" customHeight="1" thickBot="1" x14ac:dyDescent="0.3">
      <c r="A22" s="56" t="s">
        <v>34</v>
      </c>
      <c r="B22" s="57"/>
      <c r="C22" s="57"/>
      <c r="D22" s="57"/>
      <c r="E22" s="57"/>
      <c r="F22" s="57"/>
      <c r="G22" s="57"/>
      <c r="H22" s="57"/>
      <c r="I22" s="58"/>
      <c r="J22" s="47">
        <f>J19+J13+J16+J21</f>
        <v>0</v>
      </c>
    </row>
    <row r="23" spans="1:10" ht="27.75" customHeight="1" thickBot="1" x14ac:dyDescent="0.3">
      <c r="A23" s="62" t="s">
        <v>23</v>
      </c>
      <c r="B23" s="63"/>
      <c r="C23" s="63"/>
      <c r="D23" s="63"/>
      <c r="E23" s="63"/>
      <c r="F23" s="63"/>
      <c r="G23" s="63"/>
      <c r="H23" s="63"/>
      <c r="I23" s="64"/>
      <c r="J23" s="43">
        <f>J9+J22</f>
        <v>0</v>
      </c>
    </row>
    <row r="24" spans="1:10" x14ac:dyDescent="0.25">
      <c r="A24" s="35"/>
      <c r="B24" s="36"/>
      <c r="C24" s="36"/>
      <c r="D24" s="36"/>
      <c r="E24" s="36"/>
      <c r="F24" s="36"/>
      <c r="G24" s="36"/>
      <c r="H24" s="36"/>
      <c r="I24" s="36"/>
      <c r="J24" s="37"/>
    </row>
    <row r="25" spans="1:10" x14ac:dyDescent="0.25">
      <c r="A25" s="38" t="s">
        <v>11</v>
      </c>
      <c r="B25" s="39"/>
      <c r="C25" s="39"/>
      <c r="D25"/>
      <c r="E25"/>
      <c r="F25"/>
      <c r="G25"/>
      <c r="H25"/>
      <c r="I25"/>
      <c r="J25"/>
    </row>
    <row r="26" spans="1:10" x14ac:dyDescent="0.25">
      <c r="A26" s="40" t="s">
        <v>12</v>
      </c>
      <c r="B26" s="39"/>
      <c r="C26" s="39"/>
      <c r="D26" s="39"/>
      <c r="E26" s="39"/>
      <c r="F26" s="39"/>
      <c r="G26" s="39"/>
      <c r="H26" s="39"/>
      <c r="I26" s="39"/>
      <c r="J26"/>
    </row>
    <row r="27" spans="1:10" x14ac:dyDescent="0.25">
      <c r="A27" s="40" t="s">
        <v>13</v>
      </c>
      <c r="B27" s="39"/>
      <c r="C27"/>
      <c r="D27"/>
      <c r="E27"/>
      <c r="F27"/>
      <c r="G27"/>
      <c r="H27"/>
      <c r="I27"/>
      <c r="J27"/>
    </row>
    <row r="28" spans="1:10" x14ac:dyDescent="0.25">
      <c r="A28" s="40" t="s">
        <v>14</v>
      </c>
      <c r="B28" s="39"/>
      <c r="C28"/>
      <c r="D28"/>
      <c r="E28"/>
      <c r="F28"/>
      <c r="G28"/>
      <c r="H28"/>
      <c r="I28"/>
      <c r="J28"/>
    </row>
  </sheetData>
  <mergeCells count="13">
    <mergeCell ref="B2:G2"/>
    <mergeCell ref="A1:J1"/>
    <mergeCell ref="A9:I9"/>
    <mergeCell ref="A17:I17"/>
    <mergeCell ref="A23:I23"/>
    <mergeCell ref="A10:I10"/>
    <mergeCell ref="A11:I11"/>
    <mergeCell ref="A12:J12"/>
    <mergeCell ref="A15:J15"/>
    <mergeCell ref="A14:I14"/>
    <mergeCell ref="A20:J20"/>
    <mergeCell ref="A18:J18"/>
    <mergeCell ref="A22:I22"/>
  </mergeCells>
  <printOptions horizontalCentered="1" verticalCentered="1"/>
  <pageMargins left="0.23622047244094491" right="0.23622047244094491" top="0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 COURTIS Maylis</dc:creator>
  <cp:lastModifiedBy>DES COURTIS Maylis</cp:lastModifiedBy>
  <cp:lastPrinted>2019-11-19T10:57:48Z</cp:lastPrinted>
  <dcterms:created xsi:type="dcterms:W3CDTF">2019-07-04T12:59:58Z</dcterms:created>
  <dcterms:modified xsi:type="dcterms:W3CDTF">2025-03-27T13:24:10Z</dcterms:modified>
</cp:coreProperties>
</file>